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Corona Sonderseite\Gesellschaft\Tabellen\"/>
    </mc:Choice>
  </mc:AlternateContent>
  <xr:revisionPtr revIDLastSave="0" documentId="13_ncr:1_{2C403386-47D5-45BC-898B-C385B07B3C9B}" xr6:coauthVersionLast="45" xr6:coauthVersionMax="45" xr10:uidLastSave="{00000000-0000-0000-0000-000000000000}"/>
  <bookViews>
    <workbookView xWindow="-110" yWindow="-110" windowWidth="19420" windowHeight="10420" tabRatio="682" firstSheet="10" activeTab="11" xr2:uid="{00000000-000D-0000-FFFF-FFFF00000000}"/>
  </bookViews>
  <sheets>
    <sheet name="Januar 2020" sheetId="7" r:id="rId1"/>
    <sheet name="Februar 2020" sheetId="8" r:id="rId2"/>
    <sheet name="März 2020" sheetId="9" r:id="rId3"/>
    <sheet name="April 2020" sheetId="10" r:id="rId4"/>
    <sheet name="Mai 2020" sheetId="11" r:id="rId5"/>
    <sheet name="Juni 2020" sheetId="12" r:id="rId6"/>
    <sheet name="Juli 2020" sheetId="13" r:id="rId7"/>
    <sheet name="August 2020" sheetId="14" r:id="rId8"/>
    <sheet name="September 2020" sheetId="15" r:id="rId9"/>
    <sheet name="Oktober 2020" sheetId="16" r:id="rId10"/>
    <sheet name="November 2020" sheetId="17" r:id="rId11"/>
    <sheet name="Dezember 2020" sheetId="18" r:id="rId12"/>
  </sheets>
  <definedNames>
    <definedName name="_xlnm.Print_Area" localSheetId="0">'Januar 2020'!$A$1:$D$14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8" l="1"/>
  <c r="B10" i="18"/>
  <c r="D9" i="18"/>
  <c r="D8" i="18"/>
  <c r="D7" i="18"/>
  <c r="D6" i="18"/>
  <c r="D5" i="18"/>
  <c r="D10" i="18" l="1"/>
  <c r="C10" i="17"/>
  <c r="B10" i="17"/>
  <c r="D9" i="17"/>
  <c r="D8" i="17"/>
  <c r="D7" i="17"/>
  <c r="D6" i="17"/>
  <c r="D5" i="17"/>
  <c r="D10" i="17" l="1"/>
  <c r="C10" i="16"/>
  <c r="B10" i="16"/>
  <c r="D9" i="16"/>
  <c r="D8" i="16"/>
  <c r="D7" i="16"/>
  <c r="D6" i="16"/>
  <c r="D5" i="16"/>
  <c r="D10" i="16" l="1"/>
  <c r="C10" i="15"/>
  <c r="B10" i="15"/>
  <c r="D9" i="15"/>
  <c r="D8" i="15"/>
  <c r="D7" i="15"/>
  <c r="D6" i="15"/>
  <c r="D5" i="15"/>
  <c r="D10" i="15" l="1"/>
  <c r="C10" i="14"/>
  <c r="B10" i="14"/>
  <c r="D9" i="14"/>
  <c r="D10" i="14" s="1"/>
  <c r="D8" i="14"/>
  <c r="D7" i="14"/>
  <c r="D6" i="14"/>
  <c r="D5" i="14"/>
</calcChain>
</file>

<file path=xl/sharedStrings.xml><?xml version="1.0" encoding="utf-8"?>
<sst xmlns="http://schemas.openxmlformats.org/spreadsheetml/2006/main" count="204" uniqueCount="38">
  <si>
    <t>_________</t>
  </si>
  <si>
    <t>© Statistisches Amt München</t>
  </si>
  <si>
    <t>insgesamt</t>
  </si>
  <si>
    <t>Hauptwohnsitzbevölkerung</t>
  </si>
  <si>
    <t>Alter in Jahren</t>
  </si>
  <si>
    <t>Quelle: LH München, Kreisverwaltungsreferat.</t>
  </si>
  <si>
    <t>1) Bevölkerung am Ort der Hauptwohnung.</t>
  </si>
  <si>
    <t>0 - 17</t>
  </si>
  <si>
    <t>18 - 49</t>
  </si>
  <si>
    <t>50 - 64</t>
  </si>
  <si>
    <t>65 - 79</t>
  </si>
  <si>
    <t>80 und älter</t>
  </si>
  <si>
    <t>männlich</t>
  </si>
  <si>
    <t>weiblich</t>
  </si>
  <si>
    <t>März</t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</si>
  <si>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31.03.2020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</si>
  <si>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29.02.2020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</si>
  <si>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31.01.2020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</si>
  <si>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30.04.2020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</si>
  <si>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31.05.2020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</si>
  <si>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30.06.2020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</si>
  <si>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31.07.2020
nach Alter, Geschlecht</t>
    </r>
  </si>
  <si>
    <t>Januar</t>
  </si>
  <si>
    <t>Februar</t>
  </si>
  <si>
    <t>April</t>
  </si>
  <si>
    <t>Mai</t>
  </si>
  <si>
    <t>Juni</t>
  </si>
  <si>
    <t>Juli</t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</si>
  <si>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31.08.2020
nach Alter, Geschlecht</t>
    </r>
  </si>
  <si>
    <t>August</t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</si>
  <si>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30.09.2020
nach Alter, Geschlecht</t>
    </r>
  </si>
  <si>
    <t>September</t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</si>
  <si>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31.10.2020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</si>
  <si>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30.11.2020
nach Alter, Geschlecht</t>
    </r>
  </si>
  <si>
    <r>
      <t>Münchner Bevölkerung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am 31.12.2020
nach Alter, Geschlecht</t>
    </r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</si>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</sst>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&quot;         &quot;"/>
    <numFmt numFmtId="165" formatCode="#\ ###\ ##0&quot;         &quot;"/>
  </numFmts>
  <fonts count="8" x14ac:knownFonts="1"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4" fillId="0" borderId="0" xfId="0" applyFont="1" applyBorder="1" applyAlignment="1"/>
    <xf numFmtId="0" fontId="5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49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3" xfId="0" applyNumberFormat="1" applyFont="1" applyBorder="1" applyAlignment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/>
    <xf numFmtId="0" fontId="3" fillId="0" borderId="5" xfId="0" applyFont="1" applyBorder="1" applyAlignment="1">
      <alignment horizontal="center" vertical="center" wrapText="1"/>
    </xf>
    <xf numFmtId="164" fontId="3" fillId="0" borderId="7" xfId="0" applyNumberFormat="1" applyFont="1" applyBorder="1" applyAlignme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7" xfId="0" applyNumberFormat="1" applyFont="1" applyBorder="1"/>
    <xf numFmtId="0" fontId="5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5" fontId="3" fillId="0" borderId="7" xfId="0" applyNumberFormat="1" applyFont="1" applyBorder="1"/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IM47"/>
  <sheetViews>
    <sheetView view="pageBreakPreview" zoomScaleNormal="100" zoomScaleSheetLayoutView="100" workbookViewId="0">
      <selection activeCell="B2" sqref="B2:D2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17</v>
      </c>
      <c r="B1" s="35"/>
      <c r="C1" s="35"/>
      <c r="D1" s="35"/>
      <c r="E1" s="16"/>
      <c r="F1" s="11"/>
    </row>
    <row r="2" spans="1:6" s="1" customFormat="1" ht="14.25" customHeight="1" x14ac:dyDescent="0.35">
      <c r="A2" s="16"/>
      <c r="B2" s="34" t="s">
        <v>22</v>
      </c>
      <c r="C2" s="34"/>
      <c r="D2" s="34"/>
      <c r="E2" s="16"/>
      <c r="F2" s="16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121205</v>
      </c>
      <c r="C5" s="10">
        <v>116198</v>
      </c>
      <c r="D5" s="10">
        <v>237403</v>
      </c>
      <c r="E5" s="13"/>
      <c r="F5" s="13"/>
    </row>
    <row r="6" spans="1:6" ht="12.75" customHeight="1" x14ac:dyDescent="0.25">
      <c r="A6" s="8" t="s">
        <v>8</v>
      </c>
      <c r="B6" s="10">
        <v>388128</v>
      </c>
      <c r="C6" s="10">
        <v>377216</v>
      </c>
      <c r="D6" s="10">
        <v>765344</v>
      </c>
      <c r="E6" s="13"/>
      <c r="F6" s="13"/>
    </row>
    <row r="7" spans="1:6" ht="12.75" customHeight="1" x14ac:dyDescent="0.25">
      <c r="A7" s="8" t="s">
        <v>9</v>
      </c>
      <c r="B7" s="10">
        <v>147777</v>
      </c>
      <c r="C7" s="10">
        <v>142877</v>
      </c>
      <c r="D7" s="10">
        <v>290654</v>
      </c>
      <c r="E7" s="13"/>
      <c r="F7" s="13"/>
    </row>
    <row r="8" spans="1:6" ht="12.75" customHeight="1" x14ac:dyDescent="0.25">
      <c r="A8" s="8" t="s">
        <v>10</v>
      </c>
      <c r="B8" s="10">
        <v>82915</v>
      </c>
      <c r="C8" s="10">
        <v>102413</v>
      </c>
      <c r="D8" s="10">
        <v>185328</v>
      </c>
      <c r="E8" s="13"/>
      <c r="F8" s="13"/>
    </row>
    <row r="9" spans="1:6" ht="12.75" customHeight="1" x14ac:dyDescent="0.25">
      <c r="A9" s="9" t="s">
        <v>11</v>
      </c>
      <c r="B9" s="10">
        <v>31548</v>
      </c>
      <c r="C9" s="10">
        <v>50632</v>
      </c>
      <c r="D9" s="10">
        <v>82180</v>
      </c>
      <c r="E9" s="13"/>
      <c r="F9" s="13"/>
    </row>
    <row r="10" spans="1:6" ht="15" customHeight="1" x14ac:dyDescent="0.25">
      <c r="A10" s="3" t="s">
        <v>2</v>
      </c>
      <c r="B10" s="15">
        <v>771573</v>
      </c>
      <c r="C10" s="15">
        <v>789336</v>
      </c>
      <c r="D10" s="15">
        <v>1560909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A3:A4"/>
    <mergeCell ref="B2:D2"/>
    <mergeCell ref="A1:D1"/>
    <mergeCell ref="B3:D3"/>
  </mergeCells>
  <phoneticPr fontId="0" type="noConversion"/>
  <pageMargins left="0.78740157480314965" right="0.78740157480314965" top="0.86614173228346458" bottom="0.98425196850393704" header="0.51181102362204722" footer="0.51181102362204722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A924-B19D-4122-B45E-CE49A5282801}">
  <dimension ref="A1:IM47"/>
  <sheetViews>
    <sheetView workbookViewId="0">
      <selection activeCell="C19" sqref="C19"/>
    </sheetView>
  </sheetViews>
  <sheetFormatPr baseColWidth="10" defaultColWidth="11.453125" defaultRowHeight="11.5" x14ac:dyDescent="0.25"/>
  <cols>
    <col min="1" max="1" width="16.81640625" style="22" customWidth="1"/>
    <col min="2" max="5" width="14.54296875" style="22" customWidth="1"/>
    <col min="6" max="6" width="29.453125" style="22" customWidth="1"/>
    <col min="7" max="16384" width="11.453125" style="22"/>
  </cols>
  <sheetData>
    <row r="1" spans="1:6" s="20" customFormat="1" ht="36" customHeight="1" x14ac:dyDescent="0.35">
      <c r="A1" s="38" t="s">
        <v>32</v>
      </c>
      <c r="B1" s="38"/>
      <c r="C1" s="38"/>
      <c r="D1" s="38"/>
      <c r="E1" s="29"/>
      <c r="F1" s="29"/>
    </row>
    <row r="2" spans="1:6" s="20" customFormat="1" ht="14.25" customHeight="1" x14ac:dyDescent="0.35">
      <c r="A2" s="29"/>
      <c r="B2" s="34" t="s">
        <v>35</v>
      </c>
      <c r="C2" s="34"/>
      <c r="D2" s="34"/>
      <c r="E2" s="29"/>
      <c r="F2" s="29"/>
    </row>
    <row r="3" spans="1:6" ht="11.5" customHeight="1" x14ac:dyDescent="0.25">
      <c r="A3" s="32" t="s">
        <v>4</v>
      </c>
      <c r="B3" s="36" t="s">
        <v>3</v>
      </c>
      <c r="C3" s="37"/>
      <c r="D3" s="37"/>
      <c r="E3" s="21"/>
      <c r="F3" s="21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21"/>
      <c r="F4" s="21"/>
    </row>
    <row r="5" spans="1:6" ht="15" customHeight="1" x14ac:dyDescent="0.25">
      <c r="A5" s="23" t="s">
        <v>7</v>
      </c>
      <c r="B5" s="24">
        <v>121936</v>
      </c>
      <c r="C5" s="24">
        <v>116847</v>
      </c>
      <c r="D5" s="24">
        <f>SUM(B5:C5)</f>
        <v>238783</v>
      </c>
      <c r="E5" s="25"/>
      <c r="F5" s="25"/>
    </row>
    <row r="6" spans="1:6" ht="12.75" customHeight="1" x14ac:dyDescent="0.25">
      <c r="A6" s="23" t="s">
        <v>8</v>
      </c>
      <c r="B6" s="24">
        <v>385198</v>
      </c>
      <c r="C6" s="24">
        <v>375033</v>
      </c>
      <c r="D6" s="24">
        <f t="shared" ref="D6:D9" si="0">SUM(B6:C6)</f>
        <v>760231</v>
      </c>
      <c r="E6" s="25"/>
      <c r="F6" s="25"/>
    </row>
    <row r="7" spans="1:6" ht="12.75" customHeight="1" x14ac:dyDescent="0.25">
      <c r="A7" s="23" t="s">
        <v>9</v>
      </c>
      <c r="B7" s="24">
        <v>149914</v>
      </c>
      <c r="C7" s="24">
        <v>143952</v>
      </c>
      <c r="D7" s="24">
        <f t="shared" si="0"/>
        <v>293866</v>
      </c>
      <c r="E7" s="25"/>
      <c r="F7" s="25"/>
    </row>
    <row r="8" spans="1:6" ht="12.75" customHeight="1" x14ac:dyDescent="0.25">
      <c r="A8" s="23" t="s">
        <v>10</v>
      </c>
      <c r="B8" s="24">
        <v>81724</v>
      </c>
      <c r="C8" s="24">
        <v>101119</v>
      </c>
      <c r="D8" s="24">
        <f t="shared" si="0"/>
        <v>182843</v>
      </c>
      <c r="E8" s="25"/>
      <c r="F8" s="25"/>
    </row>
    <row r="9" spans="1:6" ht="12.75" customHeight="1" x14ac:dyDescent="0.25">
      <c r="A9" s="9" t="s">
        <v>11</v>
      </c>
      <c r="B9" s="24">
        <v>33304</v>
      </c>
      <c r="C9" s="24">
        <v>52800</v>
      </c>
      <c r="D9" s="24">
        <f t="shared" si="0"/>
        <v>86104</v>
      </c>
      <c r="E9" s="25"/>
      <c r="F9" s="25"/>
    </row>
    <row r="10" spans="1:6" ht="15" customHeight="1" x14ac:dyDescent="0.25">
      <c r="A10" s="22" t="s">
        <v>2</v>
      </c>
      <c r="B10" s="26">
        <f>SUM(B5:B9)</f>
        <v>772076</v>
      </c>
      <c r="C10" s="26">
        <f t="shared" ref="C10:D10" si="1">SUM(C5:C9)</f>
        <v>789751</v>
      </c>
      <c r="D10" s="26">
        <f t="shared" si="1"/>
        <v>1561827</v>
      </c>
      <c r="E10" s="25"/>
      <c r="F10" s="25"/>
    </row>
    <row r="11" spans="1:6" ht="5.25" customHeight="1" x14ac:dyDescent="0.25">
      <c r="A11" s="22" t="s">
        <v>0</v>
      </c>
    </row>
    <row r="12" spans="1:6" s="27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27" t="s">
        <v>6</v>
      </c>
      <c r="B13" s="27"/>
      <c r="C13" s="27"/>
      <c r="D13" s="27"/>
      <c r="E13" s="2"/>
      <c r="F13" s="2"/>
    </row>
    <row r="14" spans="1:6" ht="9" customHeight="1" x14ac:dyDescent="0.25">
      <c r="A14" s="27"/>
      <c r="B14" s="27"/>
      <c r="C14" s="27"/>
      <c r="D14" s="2" t="s">
        <v>1</v>
      </c>
      <c r="E14" s="2"/>
      <c r="F14" s="2"/>
    </row>
    <row r="35" spans="1:247" ht="1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3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3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3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3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3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3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3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3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3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3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</sheetData>
  <mergeCells count="4">
    <mergeCell ref="A1:D1"/>
    <mergeCell ref="B2:D2"/>
    <mergeCell ref="A3:A4"/>
    <mergeCell ref="B3:D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712D-B89A-4D99-9F65-56E5CCAA17FC}">
  <dimension ref="A1:IM47"/>
  <sheetViews>
    <sheetView workbookViewId="0">
      <selection activeCell="C21" sqref="C21"/>
    </sheetView>
  </sheetViews>
  <sheetFormatPr baseColWidth="10" defaultColWidth="11.453125" defaultRowHeight="11.5" x14ac:dyDescent="0.25"/>
  <cols>
    <col min="1" max="1" width="16.81640625" style="22" customWidth="1"/>
    <col min="2" max="5" width="14.54296875" style="22" customWidth="1"/>
    <col min="6" max="6" width="29.453125" style="22" customWidth="1"/>
    <col min="7" max="16384" width="11.453125" style="22"/>
  </cols>
  <sheetData>
    <row r="1" spans="1:6" s="20" customFormat="1" ht="36" customHeight="1" x14ac:dyDescent="0.35">
      <c r="A1" s="38" t="s">
        <v>33</v>
      </c>
      <c r="B1" s="38"/>
      <c r="C1" s="38"/>
      <c r="D1" s="38"/>
      <c r="E1" s="30"/>
      <c r="F1" s="30"/>
    </row>
    <row r="2" spans="1:6" s="20" customFormat="1" ht="14.25" customHeight="1" x14ac:dyDescent="0.35">
      <c r="A2" s="30"/>
      <c r="B2" s="34" t="s">
        <v>36</v>
      </c>
      <c r="C2" s="34"/>
      <c r="D2" s="34"/>
      <c r="E2" s="30"/>
      <c r="F2" s="30"/>
    </row>
    <row r="3" spans="1:6" ht="11.5" customHeight="1" x14ac:dyDescent="0.25">
      <c r="A3" s="32" t="s">
        <v>4</v>
      </c>
      <c r="B3" s="36" t="s">
        <v>3</v>
      </c>
      <c r="C3" s="37"/>
      <c r="D3" s="37"/>
      <c r="E3" s="21"/>
      <c r="F3" s="21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21"/>
      <c r="F4" s="21"/>
    </row>
    <row r="5" spans="1:6" ht="15" customHeight="1" x14ac:dyDescent="0.25">
      <c r="A5" s="23" t="s">
        <v>7</v>
      </c>
      <c r="B5" s="24">
        <v>122054</v>
      </c>
      <c r="C5" s="24">
        <v>116958</v>
      </c>
      <c r="D5" s="24">
        <f>SUM(B5:C5)</f>
        <v>239012</v>
      </c>
      <c r="E5" s="25"/>
      <c r="F5" s="25"/>
    </row>
    <row r="6" spans="1:6" ht="12.75" customHeight="1" x14ac:dyDescent="0.25">
      <c r="A6" s="23" t="s">
        <v>8</v>
      </c>
      <c r="B6" s="24">
        <v>385730</v>
      </c>
      <c r="C6" s="24">
        <v>375287</v>
      </c>
      <c r="D6" s="24">
        <f t="shared" ref="D6:D9" si="0">SUM(B6:C6)</f>
        <v>761017</v>
      </c>
      <c r="E6" s="25"/>
      <c r="F6" s="25"/>
    </row>
    <row r="7" spans="1:6" ht="12.75" customHeight="1" x14ac:dyDescent="0.25">
      <c r="A7" s="23" t="s">
        <v>9</v>
      </c>
      <c r="B7" s="24">
        <v>150130</v>
      </c>
      <c r="C7" s="24">
        <v>144043</v>
      </c>
      <c r="D7" s="24">
        <f t="shared" si="0"/>
        <v>294173</v>
      </c>
      <c r="E7" s="25"/>
      <c r="F7" s="25"/>
    </row>
    <row r="8" spans="1:6" ht="12.75" customHeight="1" x14ac:dyDescent="0.25">
      <c r="A8" s="23" t="s">
        <v>10</v>
      </c>
      <c r="B8" s="24">
        <v>81590</v>
      </c>
      <c r="C8" s="24">
        <v>100959</v>
      </c>
      <c r="D8" s="24">
        <f t="shared" si="0"/>
        <v>182549</v>
      </c>
      <c r="E8" s="25"/>
      <c r="F8" s="25"/>
    </row>
    <row r="9" spans="1:6" ht="12.75" customHeight="1" x14ac:dyDescent="0.25">
      <c r="A9" s="9" t="s">
        <v>11</v>
      </c>
      <c r="B9" s="24">
        <v>33406</v>
      </c>
      <c r="C9" s="24">
        <v>52933</v>
      </c>
      <c r="D9" s="24">
        <f t="shared" si="0"/>
        <v>86339</v>
      </c>
      <c r="E9" s="25"/>
      <c r="F9" s="25"/>
    </row>
    <row r="10" spans="1:6" ht="15" customHeight="1" x14ac:dyDescent="0.25">
      <c r="A10" s="22" t="s">
        <v>2</v>
      </c>
      <c r="B10" s="26">
        <f>SUM(B5:B9)</f>
        <v>772910</v>
      </c>
      <c r="C10" s="26">
        <f t="shared" ref="C10:D10" si="1">SUM(C5:C9)</f>
        <v>790180</v>
      </c>
      <c r="D10" s="26">
        <f t="shared" si="1"/>
        <v>1563090</v>
      </c>
      <c r="E10" s="25"/>
      <c r="F10" s="25"/>
    </row>
    <row r="11" spans="1:6" ht="5.25" customHeight="1" x14ac:dyDescent="0.25">
      <c r="A11" s="22" t="s">
        <v>0</v>
      </c>
    </row>
    <row r="12" spans="1:6" s="27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27" t="s">
        <v>6</v>
      </c>
      <c r="B13" s="27"/>
      <c r="C13" s="27"/>
      <c r="D13" s="27"/>
      <c r="E13" s="2"/>
      <c r="F13" s="2"/>
    </row>
    <row r="14" spans="1:6" ht="9" customHeight="1" x14ac:dyDescent="0.25">
      <c r="A14" s="27"/>
      <c r="B14" s="27"/>
      <c r="C14" s="27"/>
      <c r="D14" s="2" t="s">
        <v>1</v>
      </c>
      <c r="E14" s="2"/>
      <c r="F14" s="2"/>
    </row>
    <row r="35" spans="1:247" ht="1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3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3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3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3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3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3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3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3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3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3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</sheetData>
  <mergeCells count="4">
    <mergeCell ref="A1:D1"/>
    <mergeCell ref="B2:D2"/>
    <mergeCell ref="A3:A4"/>
    <mergeCell ref="B3:D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A538-A48C-40F0-8B92-15B15B670D80}">
  <dimension ref="A1:IM47"/>
  <sheetViews>
    <sheetView tabSelected="1" workbookViewId="0">
      <selection activeCell="F18" sqref="F18"/>
    </sheetView>
  </sheetViews>
  <sheetFormatPr baseColWidth="10" defaultColWidth="11.453125" defaultRowHeight="11.5" x14ac:dyDescent="0.25"/>
  <cols>
    <col min="1" max="1" width="16.81640625" style="22" customWidth="1"/>
    <col min="2" max="5" width="14.54296875" style="22" customWidth="1"/>
    <col min="6" max="6" width="29.453125" style="22" customWidth="1"/>
    <col min="7" max="16384" width="11.453125" style="22"/>
  </cols>
  <sheetData>
    <row r="1" spans="1:6" s="20" customFormat="1" ht="36" customHeight="1" x14ac:dyDescent="0.35">
      <c r="A1" s="38" t="s">
        <v>34</v>
      </c>
      <c r="B1" s="38"/>
      <c r="C1" s="38"/>
      <c r="D1" s="38"/>
      <c r="E1" s="31"/>
      <c r="F1" s="31"/>
    </row>
    <row r="2" spans="1:6" s="20" customFormat="1" ht="14.25" customHeight="1" x14ac:dyDescent="0.35">
      <c r="A2" s="31"/>
      <c r="B2" s="34" t="s">
        <v>37</v>
      </c>
      <c r="C2" s="34"/>
      <c r="D2" s="34"/>
      <c r="E2" s="31"/>
      <c r="F2" s="31"/>
    </row>
    <row r="3" spans="1:6" ht="11.5" customHeight="1" x14ac:dyDescent="0.25">
      <c r="A3" s="32" t="s">
        <v>4</v>
      </c>
      <c r="B3" s="36" t="s">
        <v>3</v>
      </c>
      <c r="C3" s="37"/>
      <c r="D3" s="37"/>
      <c r="E3" s="21"/>
      <c r="F3" s="21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21"/>
      <c r="F4" s="21"/>
    </row>
    <row r="5" spans="1:6" ht="15" customHeight="1" x14ac:dyDescent="0.25">
      <c r="A5" s="23" t="s">
        <v>7</v>
      </c>
      <c r="B5" s="24">
        <v>121960</v>
      </c>
      <c r="C5" s="24">
        <v>116952</v>
      </c>
      <c r="D5" s="24">
        <f>SUM(B5:C5)</f>
        <v>238912</v>
      </c>
      <c r="E5" s="25"/>
      <c r="F5" s="25"/>
    </row>
    <row r="6" spans="1:6" ht="12.75" customHeight="1" x14ac:dyDescent="0.25">
      <c r="A6" s="23" t="s">
        <v>8</v>
      </c>
      <c r="B6" s="24">
        <v>384986</v>
      </c>
      <c r="C6" s="24">
        <v>374712</v>
      </c>
      <c r="D6" s="24">
        <f t="shared" ref="D6:D9" si="0">SUM(B6:C6)</f>
        <v>759698</v>
      </c>
      <c r="E6" s="25"/>
      <c r="F6" s="25"/>
    </row>
    <row r="7" spans="1:6" ht="12.75" customHeight="1" x14ac:dyDescent="0.25">
      <c r="A7" s="23" t="s">
        <v>9</v>
      </c>
      <c r="B7" s="24">
        <v>150383</v>
      </c>
      <c r="C7" s="24">
        <v>144337</v>
      </c>
      <c r="D7" s="24">
        <f t="shared" si="0"/>
        <v>294720</v>
      </c>
      <c r="E7" s="25"/>
      <c r="F7" s="25"/>
    </row>
    <row r="8" spans="1:6" ht="12.75" customHeight="1" x14ac:dyDescent="0.25">
      <c r="A8" s="23" t="s">
        <v>10</v>
      </c>
      <c r="B8" s="24">
        <v>81461</v>
      </c>
      <c r="C8" s="24">
        <v>100710</v>
      </c>
      <c r="D8" s="24">
        <f t="shared" si="0"/>
        <v>182171</v>
      </c>
      <c r="E8" s="25"/>
      <c r="F8" s="25"/>
    </row>
    <row r="9" spans="1:6" ht="12.75" customHeight="1" x14ac:dyDescent="0.25">
      <c r="A9" s="9" t="s">
        <v>11</v>
      </c>
      <c r="B9" s="24">
        <v>33487</v>
      </c>
      <c r="C9" s="24">
        <v>53108</v>
      </c>
      <c r="D9" s="24">
        <f t="shared" si="0"/>
        <v>86595</v>
      </c>
      <c r="E9" s="25"/>
      <c r="F9" s="25"/>
    </row>
    <row r="10" spans="1:6" ht="15" customHeight="1" x14ac:dyDescent="0.25">
      <c r="A10" s="22" t="s">
        <v>2</v>
      </c>
      <c r="B10" s="26">
        <f>SUM(B5:B9)</f>
        <v>772277</v>
      </c>
      <c r="C10" s="26">
        <f t="shared" ref="C10:D10" si="1">SUM(C5:C9)</f>
        <v>789819</v>
      </c>
      <c r="D10" s="39">
        <f t="shared" si="1"/>
        <v>1562096</v>
      </c>
      <c r="E10" s="25"/>
      <c r="F10" s="25"/>
    </row>
    <row r="11" spans="1:6" ht="5.25" customHeight="1" x14ac:dyDescent="0.25">
      <c r="A11" s="22" t="s">
        <v>0</v>
      </c>
    </row>
    <row r="12" spans="1:6" s="27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27" t="s">
        <v>6</v>
      </c>
      <c r="B13" s="27"/>
      <c r="C13" s="27"/>
      <c r="D13" s="27"/>
      <c r="E13" s="2"/>
      <c r="F13" s="2"/>
    </row>
    <row r="14" spans="1:6" ht="9" customHeight="1" x14ac:dyDescent="0.25">
      <c r="A14" s="27"/>
      <c r="B14" s="27"/>
      <c r="C14" s="27"/>
      <c r="D14" s="2" t="s">
        <v>1</v>
      </c>
      <c r="E14" s="2"/>
      <c r="F14" s="2"/>
    </row>
    <row r="35" spans="1:247" ht="1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3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3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3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3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3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3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3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3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3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3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</sheetData>
  <mergeCells count="4">
    <mergeCell ref="A1:D1"/>
    <mergeCell ref="B2:D2"/>
    <mergeCell ref="A3:A4"/>
    <mergeCell ref="B3:D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E1086-473E-495F-A95C-34EFFBBDABF2}">
  <dimension ref="A1:IM47"/>
  <sheetViews>
    <sheetView zoomScaleNormal="100" workbookViewId="0">
      <selection activeCell="B2" sqref="B2:D2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16</v>
      </c>
      <c r="B1" s="35"/>
      <c r="C1" s="35"/>
      <c r="D1" s="35"/>
      <c r="E1" s="17"/>
      <c r="F1" s="17"/>
    </row>
    <row r="2" spans="1:6" s="1" customFormat="1" ht="14.25" customHeight="1" x14ac:dyDescent="0.35">
      <c r="A2" s="17"/>
      <c r="B2" s="34" t="s">
        <v>23</v>
      </c>
      <c r="C2" s="34"/>
      <c r="D2" s="34"/>
      <c r="E2" s="17"/>
      <c r="F2" s="17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121271</v>
      </c>
      <c r="C5" s="10">
        <v>116252</v>
      </c>
      <c r="D5" s="10">
        <v>237523</v>
      </c>
      <c r="E5" s="13"/>
      <c r="F5" s="13"/>
    </row>
    <row r="6" spans="1:6" ht="12.75" customHeight="1" x14ac:dyDescent="0.25">
      <c r="A6" s="8" t="s">
        <v>8</v>
      </c>
      <c r="B6" s="10">
        <v>388324</v>
      </c>
      <c r="C6" s="10">
        <v>377009</v>
      </c>
      <c r="D6" s="10">
        <v>765333</v>
      </c>
      <c r="E6" s="13"/>
      <c r="F6" s="13"/>
    </row>
    <row r="7" spans="1:6" ht="12.75" customHeight="1" x14ac:dyDescent="0.25">
      <c r="A7" s="8" t="s">
        <v>9</v>
      </c>
      <c r="B7" s="10">
        <v>148073</v>
      </c>
      <c r="C7" s="10">
        <v>143067</v>
      </c>
      <c r="D7" s="10">
        <v>291140</v>
      </c>
      <c r="E7" s="13"/>
      <c r="F7" s="13"/>
    </row>
    <row r="8" spans="1:6" ht="12.75" customHeight="1" x14ac:dyDescent="0.25">
      <c r="A8" s="8" t="s">
        <v>10</v>
      </c>
      <c r="B8" s="10">
        <v>82830</v>
      </c>
      <c r="C8" s="10">
        <v>102231</v>
      </c>
      <c r="D8" s="10">
        <v>185061</v>
      </c>
      <c r="E8" s="13"/>
      <c r="F8" s="13"/>
    </row>
    <row r="9" spans="1:6" ht="12.75" customHeight="1" x14ac:dyDescent="0.25">
      <c r="A9" s="9" t="s">
        <v>11</v>
      </c>
      <c r="B9" s="10">
        <v>31783</v>
      </c>
      <c r="C9" s="10">
        <v>50935</v>
      </c>
      <c r="D9" s="10">
        <v>82718</v>
      </c>
      <c r="E9" s="13"/>
      <c r="F9" s="13"/>
    </row>
    <row r="10" spans="1:6" ht="15" customHeight="1" x14ac:dyDescent="0.25">
      <c r="A10" s="3" t="s">
        <v>2</v>
      </c>
      <c r="B10" s="15">
        <v>772281</v>
      </c>
      <c r="C10" s="15">
        <v>789494</v>
      </c>
      <c r="D10" s="15">
        <v>1561775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B2:D2"/>
    <mergeCell ref="A3:A4"/>
    <mergeCell ref="A1:D1"/>
    <mergeCell ref="B3:D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F777-56F6-47C0-BBFA-1D40315B95CC}">
  <dimension ref="A1:IM47"/>
  <sheetViews>
    <sheetView zoomScaleNormal="100" workbookViewId="0">
      <selection activeCell="B4" sqref="B4:C4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15</v>
      </c>
      <c r="B1" s="35"/>
      <c r="C1" s="35"/>
      <c r="D1" s="35"/>
      <c r="E1" s="17"/>
      <c r="F1" s="17"/>
    </row>
    <row r="2" spans="1:6" s="1" customFormat="1" ht="14.25" customHeight="1" x14ac:dyDescent="0.35">
      <c r="A2" s="17"/>
      <c r="B2" s="34" t="s">
        <v>14</v>
      </c>
      <c r="C2" s="34"/>
      <c r="D2" s="34"/>
      <c r="E2" s="17"/>
      <c r="F2" s="17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121392</v>
      </c>
      <c r="C5" s="10">
        <v>116306</v>
      </c>
      <c r="D5" s="10">
        <v>237698</v>
      </c>
      <c r="E5" s="13"/>
      <c r="F5" s="13"/>
    </row>
    <row r="6" spans="1:6" ht="12.75" customHeight="1" x14ac:dyDescent="0.25">
      <c r="A6" s="8" t="s">
        <v>8</v>
      </c>
      <c r="B6" s="10">
        <v>387811</v>
      </c>
      <c r="C6" s="10">
        <v>376577</v>
      </c>
      <c r="D6" s="10">
        <v>764388</v>
      </c>
      <c r="E6" s="13"/>
      <c r="F6" s="13"/>
    </row>
    <row r="7" spans="1:6" ht="12.75" customHeight="1" x14ac:dyDescent="0.25">
      <c r="A7" s="8" t="s">
        <v>9</v>
      </c>
      <c r="B7" s="10">
        <v>148345</v>
      </c>
      <c r="C7" s="10">
        <v>143217</v>
      </c>
      <c r="D7" s="10">
        <v>291562</v>
      </c>
      <c r="E7" s="13"/>
      <c r="F7" s="13"/>
    </row>
    <row r="8" spans="1:6" ht="12.75" customHeight="1" x14ac:dyDescent="0.25">
      <c r="A8" s="8" t="s">
        <v>10</v>
      </c>
      <c r="B8" s="10">
        <v>82682</v>
      </c>
      <c r="C8" s="10">
        <v>102082</v>
      </c>
      <c r="D8" s="10">
        <v>184764</v>
      </c>
      <c r="E8" s="13"/>
      <c r="F8" s="13"/>
    </row>
    <row r="9" spans="1:6" ht="12.75" customHeight="1" x14ac:dyDescent="0.25">
      <c r="A9" s="9" t="s">
        <v>11</v>
      </c>
      <c r="B9" s="10">
        <v>32053</v>
      </c>
      <c r="C9" s="10">
        <v>51255</v>
      </c>
      <c r="D9" s="10">
        <v>83308</v>
      </c>
      <c r="E9" s="13"/>
      <c r="F9" s="13"/>
    </row>
    <row r="10" spans="1:6" ht="15" customHeight="1" x14ac:dyDescent="0.25">
      <c r="A10" s="3" t="s">
        <v>2</v>
      </c>
      <c r="B10" s="15">
        <v>772283</v>
      </c>
      <c r="C10" s="15">
        <v>789437</v>
      </c>
      <c r="D10" s="15">
        <v>1561720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B2:D2"/>
    <mergeCell ref="A3:A4"/>
    <mergeCell ref="B3:D3"/>
    <mergeCell ref="A1: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E0-4ABC-42FC-BE7E-3CDA060ADF1D}">
  <dimension ref="A1:IM47"/>
  <sheetViews>
    <sheetView workbookViewId="0">
      <selection activeCell="B2" sqref="B2:D2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18</v>
      </c>
      <c r="B1" s="35"/>
      <c r="C1" s="35"/>
      <c r="D1" s="35"/>
      <c r="E1" s="17"/>
      <c r="F1" s="17"/>
    </row>
    <row r="2" spans="1:6" s="1" customFormat="1" ht="14.25" customHeight="1" x14ac:dyDescent="0.35">
      <c r="A2" s="17"/>
      <c r="B2" s="34" t="s">
        <v>24</v>
      </c>
      <c r="C2" s="34"/>
      <c r="D2" s="34"/>
      <c r="E2" s="17"/>
      <c r="F2" s="17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121405</v>
      </c>
      <c r="C5" s="10">
        <v>116396</v>
      </c>
      <c r="D5" s="10">
        <v>237801</v>
      </c>
      <c r="E5" s="13"/>
      <c r="F5" s="13"/>
    </row>
    <row r="6" spans="1:6" ht="12.75" customHeight="1" x14ac:dyDescent="0.25">
      <c r="A6" s="8" t="s">
        <v>8</v>
      </c>
      <c r="B6" s="10">
        <v>387368</v>
      </c>
      <c r="C6" s="10">
        <v>376296</v>
      </c>
      <c r="D6" s="10">
        <v>763664</v>
      </c>
      <c r="E6" s="13"/>
      <c r="F6" s="13"/>
    </row>
    <row r="7" spans="1:6" ht="12.75" customHeight="1" x14ac:dyDescent="0.25">
      <c r="A7" s="8" t="s">
        <v>9</v>
      </c>
      <c r="B7" s="10">
        <v>148604</v>
      </c>
      <c r="C7" s="10">
        <v>143264</v>
      </c>
      <c r="D7" s="10">
        <v>291868</v>
      </c>
      <c r="E7" s="13"/>
      <c r="F7" s="13"/>
    </row>
    <row r="8" spans="1:6" ht="12.75" customHeight="1" x14ac:dyDescent="0.25">
      <c r="A8" s="8" t="s">
        <v>10</v>
      </c>
      <c r="B8" s="10">
        <v>82520</v>
      </c>
      <c r="C8" s="10">
        <v>101949</v>
      </c>
      <c r="D8" s="10">
        <v>184469</v>
      </c>
      <c r="E8" s="13"/>
      <c r="F8" s="13"/>
    </row>
    <row r="9" spans="1:6" ht="12.75" customHeight="1" x14ac:dyDescent="0.25">
      <c r="A9" s="9" t="s">
        <v>11</v>
      </c>
      <c r="B9" s="10">
        <v>32230</v>
      </c>
      <c r="C9" s="10">
        <v>51476</v>
      </c>
      <c r="D9" s="10">
        <v>83706</v>
      </c>
      <c r="E9" s="13"/>
      <c r="F9" s="13"/>
    </row>
    <row r="10" spans="1:6" ht="15" customHeight="1" x14ac:dyDescent="0.25">
      <c r="A10" s="3" t="s">
        <v>2</v>
      </c>
      <c r="B10" s="15">
        <v>772127</v>
      </c>
      <c r="C10" s="15">
        <v>789381</v>
      </c>
      <c r="D10" s="15">
        <v>1561508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B2:D2"/>
    <mergeCell ref="A3:A4"/>
    <mergeCell ref="A1:D1"/>
    <mergeCell ref="B3:D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3D32C-878A-4233-A992-A9853DF21DF9}">
  <dimension ref="A1:IM47"/>
  <sheetViews>
    <sheetView workbookViewId="0">
      <selection activeCell="B2" sqref="B2:D2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19</v>
      </c>
      <c r="B1" s="35"/>
      <c r="C1" s="35"/>
      <c r="D1" s="35"/>
      <c r="E1" s="17"/>
      <c r="F1" s="17"/>
    </row>
    <row r="2" spans="1:6" s="1" customFormat="1" ht="14.25" customHeight="1" x14ac:dyDescent="0.35">
      <c r="A2" s="17"/>
      <c r="B2" s="34" t="s">
        <v>25</v>
      </c>
      <c r="C2" s="34"/>
      <c r="D2" s="34"/>
      <c r="E2" s="17"/>
      <c r="F2" s="17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121275</v>
      </c>
      <c r="C5" s="10">
        <v>116293</v>
      </c>
      <c r="D5" s="10">
        <v>237568</v>
      </c>
      <c r="E5" s="13"/>
      <c r="F5" s="13"/>
    </row>
    <row r="6" spans="1:6" ht="12.75" customHeight="1" x14ac:dyDescent="0.25">
      <c r="A6" s="8" t="s">
        <v>8</v>
      </c>
      <c r="B6" s="10">
        <v>386061</v>
      </c>
      <c r="C6" s="10">
        <v>375268</v>
      </c>
      <c r="D6" s="10">
        <v>761329</v>
      </c>
      <c r="E6" s="13"/>
      <c r="F6" s="13"/>
    </row>
    <row r="7" spans="1:6" ht="12.75" customHeight="1" x14ac:dyDescent="0.25">
      <c r="A7" s="8" t="s">
        <v>9</v>
      </c>
      <c r="B7" s="10">
        <v>148735</v>
      </c>
      <c r="C7" s="10">
        <v>143319</v>
      </c>
      <c r="D7" s="10">
        <v>292054</v>
      </c>
      <c r="E7" s="13"/>
      <c r="F7" s="13"/>
    </row>
    <row r="8" spans="1:6" ht="12.75" customHeight="1" x14ac:dyDescent="0.25">
      <c r="A8" s="8" t="s">
        <v>10</v>
      </c>
      <c r="B8" s="10">
        <v>82381</v>
      </c>
      <c r="C8" s="10">
        <v>101842</v>
      </c>
      <c r="D8" s="10">
        <v>184223</v>
      </c>
      <c r="E8" s="13"/>
      <c r="F8" s="13"/>
    </row>
    <row r="9" spans="1:6" ht="12.75" customHeight="1" x14ac:dyDescent="0.25">
      <c r="A9" s="9" t="s">
        <v>11</v>
      </c>
      <c r="B9" s="10">
        <v>32467</v>
      </c>
      <c r="C9" s="10">
        <v>51713</v>
      </c>
      <c r="D9" s="10">
        <v>84180</v>
      </c>
      <c r="E9" s="13"/>
      <c r="F9" s="13"/>
    </row>
    <row r="10" spans="1:6" ht="15" customHeight="1" x14ac:dyDescent="0.25">
      <c r="A10" s="3" t="s">
        <v>2</v>
      </c>
      <c r="B10" s="15">
        <v>770919</v>
      </c>
      <c r="C10" s="15">
        <v>788435</v>
      </c>
      <c r="D10" s="15">
        <v>1559354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B2:D2"/>
    <mergeCell ref="A3:A4"/>
    <mergeCell ref="A1:D1"/>
    <mergeCell ref="B3:D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C427-E416-4EAE-BF89-6BF26703C75A}">
  <dimension ref="A1:IM47"/>
  <sheetViews>
    <sheetView workbookViewId="0">
      <selection activeCell="B2" sqref="B2:D2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20</v>
      </c>
      <c r="B1" s="35"/>
      <c r="C1" s="35"/>
      <c r="D1" s="35"/>
      <c r="E1" s="17"/>
      <c r="F1" s="17"/>
    </row>
    <row r="2" spans="1:6" s="1" customFormat="1" ht="14.25" customHeight="1" x14ac:dyDescent="0.35">
      <c r="A2" s="17"/>
      <c r="B2" s="34" t="s">
        <v>26</v>
      </c>
      <c r="C2" s="34"/>
      <c r="D2" s="34"/>
      <c r="E2" s="17"/>
      <c r="F2" s="17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121353</v>
      </c>
      <c r="C5" s="10">
        <v>116408</v>
      </c>
      <c r="D5" s="10">
        <v>237761</v>
      </c>
      <c r="E5" s="13"/>
      <c r="F5" s="13"/>
    </row>
    <row r="6" spans="1:6" ht="12.75" customHeight="1" x14ac:dyDescent="0.25">
      <c r="A6" s="8" t="s">
        <v>8</v>
      </c>
      <c r="B6" s="10">
        <v>385284</v>
      </c>
      <c r="C6" s="10">
        <v>374460</v>
      </c>
      <c r="D6" s="10">
        <v>759744</v>
      </c>
      <c r="E6" s="13"/>
      <c r="F6" s="13"/>
    </row>
    <row r="7" spans="1:6" ht="12.75" customHeight="1" x14ac:dyDescent="0.25">
      <c r="A7" s="8" t="s">
        <v>9</v>
      </c>
      <c r="B7" s="10">
        <v>149001</v>
      </c>
      <c r="C7" s="10">
        <v>143433</v>
      </c>
      <c r="D7" s="10">
        <v>292434</v>
      </c>
      <c r="E7" s="13"/>
      <c r="F7" s="13"/>
    </row>
    <row r="8" spans="1:6" ht="12.75" customHeight="1" x14ac:dyDescent="0.25">
      <c r="A8" s="8" t="s">
        <v>10</v>
      </c>
      <c r="B8" s="10">
        <v>82291</v>
      </c>
      <c r="C8" s="10">
        <v>101821</v>
      </c>
      <c r="D8" s="10">
        <v>184112</v>
      </c>
      <c r="E8" s="13"/>
      <c r="F8" s="13"/>
    </row>
    <row r="9" spans="1:6" ht="12.75" customHeight="1" x14ac:dyDescent="0.25">
      <c r="A9" s="9" t="s">
        <v>11</v>
      </c>
      <c r="B9" s="10">
        <v>32623</v>
      </c>
      <c r="C9" s="10">
        <v>51836</v>
      </c>
      <c r="D9" s="10">
        <v>84459</v>
      </c>
      <c r="E9" s="13"/>
      <c r="F9" s="13"/>
    </row>
    <row r="10" spans="1:6" ht="15" customHeight="1" x14ac:dyDescent="0.25">
      <c r="A10" s="3" t="s">
        <v>2</v>
      </c>
      <c r="B10" s="15">
        <v>770552</v>
      </c>
      <c r="C10" s="15">
        <v>787958</v>
      </c>
      <c r="D10" s="15">
        <v>1558510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B2:D2"/>
    <mergeCell ref="A3:A4"/>
    <mergeCell ref="A1:D1"/>
    <mergeCell ref="B3:D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481DC-B9C9-426A-BF3A-196FB0209D29}">
  <dimension ref="A1:IM47"/>
  <sheetViews>
    <sheetView workbookViewId="0">
      <selection activeCell="F21" sqref="F21"/>
    </sheetView>
  </sheetViews>
  <sheetFormatPr baseColWidth="10" defaultColWidth="11.453125" defaultRowHeight="11.5" x14ac:dyDescent="0.25"/>
  <cols>
    <col min="1" max="1" width="16.81640625" style="4" customWidth="1"/>
    <col min="2" max="5" width="14.54296875" style="4" customWidth="1"/>
    <col min="6" max="6" width="29.453125" style="4" customWidth="1"/>
    <col min="7" max="16384" width="11.453125" style="4"/>
  </cols>
  <sheetData>
    <row r="1" spans="1:6" s="1" customFormat="1" ht="36" customHeight="1" x14ac:dyDescent="0.35">
      <c r="A1" s="35" t="s">
        <v>21</v>
      </c>
      <c r="B1" s="35"/>
      <c r="C1" s="35"/>
      <c r="D1" s="35"/>
      <c r="E1" s="18"/>
      <c r="F1" s="18"/>
    </row>
    <row r="2" spans="1:6" s="1" customFormat="1" ht="14.25" customHeight="1" x14ac:dyDescent="0.35">
      <c r="A2" s="18"/>
      <c r="B2" s="34" t="s">
        <v>27</v>
      </c>
      <c r="C2" s="34"/>
      <c r="D2" s="34"/>
      <c r="E2" s="18"/>
      <c r="F2" s="18"/>
    </row>
    <row r="3" spans="1:6" ht="11.5" customHeight="1" x14ac:dyDescent="0.25">
      <c r="A3" s="32" t="s">
        <v>4</v>
      </c>
      <c r="B3" s="36" t="s">
        <v>3</v>
      </c>
      <c r="C3" s="37"/>
      <c r="D3" s="37"/>
      <c r="E3" s="12"/>
      <c r="F3" s="12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12"/>
      <c r="F4" s="12"/>
    </row>
    <row r="5" spans="1:6" ht="15" customHeight="1" x14ac:dyDescent="0.25">
      <c r="A5" s="8" t="s">
        <v>7</v>
      </c>
      <c r="B5" s="10">
        <v>121530</v>
      </c>
      <c r="C5" s="10">
        <v>116544</v>
      </c>
      <c r="D5" s="10">
        <v>238074</v>
      </c>
      <c r="E5" s="13"/>
      <c r="F5" s="13"/>
    </row>
    <row r="6" spans="1:6" ht="12.75" customHeight="1" x14ac:dyDescent="0.25">
      <c r="A6" s="8" t="s">
        <v>8</v>
      </c>
      <c r="B6" s="10">
        <v>384690</v>
      </c>
      <c r="C6" s="10">
        <v>374065</v>
      </c>
      <c r="D6" s="10">
        <v>758755</v>
      </c>
      <c r="E6" s="13"/>
      <c r="F6" s="13"/>
    </row>
    <row r="7" spans="1:6" ht="12.75" customHeight="1" x14ac:dyDescent="0.25">
      <c r="A7" s="8" t="s">
        <v>9</v>
      </c>
      <c r="B7" s="10">
        <v>149270</v>
      </c>
      <c r="C7" s="10">
        <v>143539</v>
      </c>
      <c r="D7" s="10">
        <v>292809</v>
      </c>
      <c r="E7" s="13"/>
      <c r="F7" s="13"/>
    </row>
    <row r="8" spans="1:6" ht="12.75" customHeight="1" x14ac:dyDescent="0.25">
      <c r="A8" s="8" t="s">
        <v>10</v>
      </c>
      <c r="B8" s="10">
        <v>82188</v>
      </c>
      <c r="C8" s="10">
        <v>101673</v>
      </c>
      <c r="D8" s="10">
        <v>183861</v>
      </c>
      <c r="E8" s="13"/>
      <c r="F8" s="13"/>
    </row>
    <row r="9" spans="1:6" ht="12.75" customHeight="1" x14ac:dyDescent="0.25">
      <c r="A9" s="9" t="s">
        <v>11</v>
      </c>
      <c r="B9" s="10">
        <v>32775</v>
      </c>
      <c r="C9" s="10">
        <v>52071</v>
      </c>
      <c r="D9" s="10">
        <v>84846</v>
      </c>
      <c r="E9" s="13"/>
      <c r="F9" s="13"/>
    </row>
    <row r="10" spans="1:6" ht="15" customHeight="1" x14ac:dyDescent="0.25">
      <c r="A10" s="3" t="s">
        <v>2</v>
      </c>
      <c r="B10" s="15">
        <v>770453</v>
      </c>
      <c r="C10" s="15">
        <v>787892</v>
      </c>
      <c r="D10" s="15">
        <v>1558345</v>
      </c>
      <c r="E10" s="13"/>
      <c r="F10" s="13"/>
    </row>
    <row r="11" spans="1:6" ht="5.25" customHeight="1" x14ac:dyDescent="0.25">
      <c r="A11" s="4" t="s">
        <v>0</v>
      </c>
    </row>
    <row r="12" spans="1:6" s="5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5" t="s">
        <v>6</v>
      </c>
      <c r="B13" s="5"/>
      <c r="C13" s="5"/>
      <c r="D13" s="5"/>
      <c r="E13" s="2"/>
      <c r="F13" s="2"/>
    </row>
    <row r="14" spans="1:6" ht="9" customHeight="1" x14ac:dyDescent="0.25">
      <c r="A14" s="5"/>
      <c r="B14" s="5"/>
      <c r="C14" s="5"/>
      <c r="D14" s="2" t="s">
        <v>1</v>
      </c>
      <c r="E14" s="2"/>
      <c r="F14" s="2"/>
    </row>
    <row r="35" spans="1:247" ht="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</row>
    <row r="36" spans="1:247" ht="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</row>
    <row r="37" spans="1:247" ht="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</row>
    <row r="38" spans="1:247" ht="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</row>
    <row r="39" spans="1:247" ht="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</row>
    <row r="40" spans="1:247" ht="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</row>
    <row r="41" spans="1:247" ht="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</row>
    <row r="42" spans="1:247" ht="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</row>
    <row r="43" spans="1:247" ht="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</row>
    <row r="44" spans="1:247" ht="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</row>
    <row r="45" spans="1:247" ht="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</row>
    <row r="46" spans="1:247" ht="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</row>
    <row r="47" spans="1:247" ht="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</row>
  </sheetData>
  <mergeCells count="4">
    <mergeCell ref="A1:D1"/>
    <mergeCell ref="B2:D2"/>
    <mergeCell ref="A3:A4"/>
    <mergeCell ref="B3:D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539B-C6B6-409E-8FCA-2C88BD80650F}">
  <dimension ref="A1:IM47"/>
  <sheetViews>
    <sheetView workbookViewId="0">
      <selection sqref="A1:XFD1048576"/>
    </sheetView>
  </sheetViews>
  <sheetFormatPr baseColWidth="10" defaultColWidth="11.453125" defaultRowHeight="11.5" x14ac:dyDescent="0.25"/>
  <cols>
    <col min="1" max="1" width="16.81640625" style="22" customWidth="1"/>
    <col min="2" max="5" width="14.54296875" style="22" customWidth="1"/>
    <col min="6" max="6" width="29.453125" style="22" customWidth="1"/>
    <col min="7" max="16384" width="11.453125" style="22"/>
  </cols>
  <sheetData>
    <row r="1" spans="1:6" s="20" customFormat="1" ht="36" customHeight="1" x14ac:dyDescent="0.35">
      <c r="A1" s="38" t="s">
        <v>28</v>
      </c>
      <c r="B1" s="38"/>
      <c r="C1" s="38"/>
      <c r="D1" s="38"/>
      <c r="E1" s="19"/>
      <c r="F1" s="19"/>
    </row>
    <row r="2" spans="1:6" s="20" customFormat="1" ht="14.25" customHeight="1" x14ac:dyDescent="0.35">
      <c r="A2" s="19"/>
      <c r="B2" s="34" t="s">
        <v>29</v>
      </c>
      <c r="C2" s="34"/>
      <c r="D2" s="34"/>
      <c r="E2" s="19"/>
      <c r="F2" s="19"/>
    </row>
    <row r="3" spans="1:6" ht="11.5" customHeight="1" x14ac:dyDescent="0.25">
      <c r="A3" s="32" t="s">
        <v>4</v>
      </c>
      <c r="B3" s="36" t="s">
        <v>3</v>
      </c>
      <c r="C3" s="37"/>
      <c r="D3" s="37"/>
      <c r="E3" s="21"/>
      <c r="F3" s="21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21"/>
      <c r="F4" s="21"/>
    </row>
    <row r="5" spans="1:6" ht="15" customHeight="1" x14ac:dyDescent="0.25">
      <c r="A5" s="23" t="s">
        <v>7</v>
      </c>
      <c r="B5" s="24">
        <v>121537</v>
      </c>
      <c r="C5" s="24">
        <v>116517</v>
      </c>
      <c r="D5" s="24">
        <f>SUM(B5:C5)</f>
        <v>238054</v>
      </c>
      <c r="E5" s="25"/>
      <c r="F5" s="25"/>
    </row>
    <row r="6" spans="1:6" ht="12.75" customHeight="1" x14ac:dyDescent="0.25">
      <c r="A6" s="23" t="s">
        <v>8</v>
      </c>
      <c r="B6" s="24">
        <v>383841</v>
      </c>
      <c r="C6" s="24">
        <v>373582</v>
      </c>
      <c r="D6" s="24">
        <f t="shared" ref="D6:D9" si="0">SUM(B6:C6)</f>
        <v>757423</v>
      </c>
      <c r="E6" s="25"/>
      <c r="F6" s="25"/>
    </row>
    <row r="7" spans="1:6" ht="12.75" customHeight="1" x14ac:dyDescent="0.25">
      <c r="A7" s="23" t="s">
        <v>9</v>
      </c>
      <c r="B7" s="24">
        <v>149438</v>
      </c>
      <c r="C7" s="24">
        <v>143681</v>
      </c>
      <c r="D7" s="24">
        <f t="shared" si="0"/>
        <v>293119</v>
      </c>
      <c r="E7" s="25"/>
      <c r="F7" s="25"/>
    </row>
    <row r="8" spans="1:6" ht="12.75" customHeight="1" x14ac:dyDescent="0.25">
      <c r="A8" s="23" t="s">
        <v>10</v>
      </c>
      <c r="B8" s="24">
        <v>82062</v>
      </c>
      <c r="C8" s="24">
        <v>101529</v>
      </c>
      <c r="D8" s="24">
        <f t="shared" si="0"/>
        <v>183591</v>
      </c>
      <c r="E8" s="25"/>
      <c r="F8" s="25"/>
    </row>
    <row r="9" spans="1:6" ht="12.75" customHeight="1" x14ac:dyDescent="0.25">
      <c r="A9" s="9" t="s">
        <v>11</v>
      </c>
      <c r="B9" s="24">
        <v>32965</v>
      </c>
      <c r="C9" s="24">
        <v>52299</v>
      </c>
      <c r="D9" s="24">
        <f t="shared" si="0"/>
        <v>85264</v>
      </c>
      <c r="E9" s="25"/>
      <c r="F9" s="25"/>
    </row>
    <row r="10" spans="1:6" ht="15" customHeight="1" x14ac:dyDescent="0.25">
      <c r="A10" s="22" t="s">
        <v>2</v>
      </c>
      <c r="B10" s="26">
        <f>SUM(B5:B9)</f>
        <v>769843</v>
      </c>
      <c r="C10" s="26">
        <f t="shared" ref="C10:D10" si="1">SUM(C5:C9)</f>
        <v>787608</v>
      </c>
      <c r="D10" s="26">
        <f t="shared" si="1"/>
        <v>1557451</v>
      </c>
      <c r="E10" s="25"/>
      <c r="F10" s="25"/>
    </row>
    <row r="11" spans="1:6" ht="5.25" customHeight="1" x14ac:dyDescent="0.25">
      <c r="A11" s="22" t="s">
        <v>0</v>
      </c>
    </row>
    <row r="12" spans="1:6" s="27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27" t="s">
        <v>6</v>
      </c>
      <c r="B13" s="27"/>
      <c r="C13" s="27"/>
      <c r="D13" s="27"/>
      <c r="E13" s="2"/>
      <c r="F13" s="2"/>
    </row>
    <row r="14" spans="1:6" ht="9" customHeight="1" x14ac:dyDescent="0.25">
      <c r="A14" s="27"/>
      <c r="B14" s="27"/>
      <c r="C14" s="27"/>
      <c r="D14" s="2" t="s">
        <v>1</v>
      </c>
      <c r="E14" s="2"/>
      <c r="F14" s="2"/>
    </row>
    <row r="35" spans="1:247" ht="1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3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3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3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3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3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3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3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3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3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3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</sheetData>
  <mergeCells count="4">
    <mergeCell ref="A1:D1"/>
    <mergeCell ref="B2:D2"/>
    <mergeCell ref="A3:A4"/>
    <mergeCell ref="B3:D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649B-AB8A-4348-9E58-4F98D188DE79}">
  <dimension ref="A1:IM47"/>
  <sheetViews>
    <sheetView workbookViewId="0">
      <selection activeCell="F18" sqref="F18"/>
    </sheetView>
  </sheetViews>
  <sheetFormatPr baseColWidth="10" defaultColWidth="11.453125" defaultRowHeight="11.5" x14ac:dyDescent="0.25"/>
  <cols>
    <col min="1" max="1" width="16.81640625" style="22" customWidth="1"/>
    <col min="2" max="5" width="14.54296875" style="22" customWidth="1"/>
    <col min="6" max="6" width="29.453125" style="22" customWidth="1"/>
    <col min="7" max="16384" width="11.453125" style="22"/>
  </cols>
  <sheetData>
    <row r="1" spans="1:6" s="20" customFormat="1" ht="36" customHeight="1" x14ac:dyDescent="0.35">
      <c r="A1" s="38" t="s">
        <v>30</v>
      </c>
      <c r="B1" s="38"/>
      <c r="C1" s="38"/>
      <c r="D1" s="38"/>
      <c r="E1" s="28"/>
      <c r="F1" s="28"/>
    </row>
    <row r="2" spans="1:6" s="20" customFormat="1" ht="14.25" customHeight="1" x14ac:dyDescent="0.35">
      <c r="A2" s="28"/>
      <c r="B2" s="34" t="s">
        <v>31</v>
      </c>
      <c r="C2" s="34"/>
      <c r="D2" s="34"/>
      <c r="E2" s="28"/>
      <c r="F2" s="28"/>
    </row>
    <row r="3" spans="1:6" ht="11.5" customHeight="1" x14ac:dyDescent="0.25">
      <c r="A3" s="32" t="s">
        <v>4</v>
      </c>
      <c r="B3" s="36" t="s">
        <v>3</v>
      </c>
      <c r="C3" s="37"/>
      <c r="D3" s="37"/>
      <c r="E3" s="21"/>
      <c r="F3" s="21"/>
    </row>
    <row r="4" spans="1:6" ht="12.65" customHeight="1" x14ac:dyDescent="0.25">
      <c r="A4" s="33"/>
      <c r="B4" s="14" t="s">
        <v>12</v>
      </c>
      <c r="C4" s="14" t="s">
        <v>13</v>
      </c>
      <c r="D4" s="14" t="s">
        <v>2</v>
      </c>
      <c r="E4" s="21"/>
      <c r="F4" s="21"/>
    </row>
    <row r="5" spans="1:6" ht="15" customHeight="1" x14ac:dyDescent="0.25">
      <c r="A5" s="23" t="s">
        <v>7</v>
      </c>
      <c r="B5" s="24">
        <v>121759</v>
      </c>
      <c r="C5" s="24">
        <v>116713</v>
      </c>
      <c r="D5" s="24">
        <f>SUM(B5:C5)</f>
        <v>238472</v>
      </c>
      <c r="E5" s="25"/>
      <c r="F5" s="25"/>
    </row>
    <row r="6" spans="1:6" ht="12.75" customHeight="1" x14ac:dyDescent="0.25">
      <c r="A6" s="23" t="s">
        <v>8</v>
      </c>
      <c r="B6" s="24">
        <v>383714</v>
      </c>
      <c r="C6" s="24">
        <v>373897</v>
      </c>
      <c r="D6" s="24">
        <f t="shared" ref="D6:D9" si="0">SUM(B6:C6)</f>
        <v>757611</v>
      </c>
      <c r="E6" s="25"/>
      <c r="F6" s="25"/>
    </row>
    <row r="7" spans="1:6" ht="12.75" customHeight="1" x14ac:dyDescent="0.25">
      <c r="A7" s="23" t="s">
        <v>9</v>
      </c>
      <c r="B7" s="24">
        <v>149713</v>
      </c>
      <c r="C7" s="24">
        <v>143793</v>
      </c>
      <c r="D7" s="24">
        <f t="shared" si="0"/>
        <v>293506</v>
      </c>
      <c r="E7" s="25"/>
      <c r="F7" s="25"/>
    </row>
    <row r="8" spans="1:6" ht="12.75" customHeight="1" x14ac:dyDescent="0.25">
      <c r="A8" s="23" t="s">
        <v>10</v>
      </c>
      <c r="B8" s="24">
        <v>81851</v>
      </c>
      <c r="C8" s="24">
        <v>101267</v>
      </c>
      <c r="D8" s="24">
        <f t="shared" si="0"/>
        <v>183118</v>
      </c>
      <c r="E8" s="25"/>
      <c r="F8" s="25"/>
    </row>
    <row r="9" spans="1:6" ht="12.75" customHeight="1" x14ac:dyDescent="0.25">
      <c r="A9" s="9" t="s">
        <v>11</v>
      </c>
      <c r="B9" s="24">
        <v>33124</v>
      </c>
      <c r="C9" s="24">
        <v>52564</v>
      </c>
      <c r="D9" s="24">
        <f t="shared" si="0"/>
        <v>85688</v>
      </c>
      <c r="E9" s="25"/>
      <c r="F9" s="25"/>
    </row>
    <row r="10" spans="1:6" ht="15" customHeight="1" x14ac:dyDescent="0.25">
      <c r="A10" s="22" t="s">
        <v>2</v>
      </c>
      <c r="B10" s="26">
        <f>SUM(B5:B9)</f>
        <v>770161</v>
      </c>
      <c r="C10" s="26">
        <f t="shared" ref="C10:D10" si="1">SUM(C5:C9)</f>
        <v>788234</v>
      </c>
      <c r="D10" s="26">
        <f t="shared" si="1"/>
        <v>1558395</v>
      </c>
      <c r="E10" s="25"/>
      <c r="F10" s="25"/>
    </row>
    <row r="11" spans="1:6" ht="5.25" customHeight="1" x14ac:dyDescent="0.25">
      <c r="A11" s="22" t="s">
        <v>0</v>
      </c>
    </row>
    <row r="12" spans="1:6" s="27" customFormat="1" ht="9" customHeight="1" x14ac:dyDescent="0.2">
      <c r="A12" s="7" t="s">
        <v>5</v>
      </c>
      <c r="B12" s="7"/>
      <c r="C12" s="7"/>
      <c r="D12" s="7"/>
    </row>
    <row r="13" spans="1:6" ht="9" customHeight="1" x14ac:dyDescent="0.25">
      <c r="A13" s="27" t="s">
        <v>6</v>
      </c>
      <c r="B13" s="27"/>
      <c r="C13" s="27"/>
      <c r="D13" s="27"/>
      <c r="E13" s="2"/>
      <c r="F13" s="2"/>
    </row>
    <row r="14" spans="1:6" ht="9" customHeight="1" x14ac:dyDescent="0.25">
      <c r="A14" s="27"/>
      <c r="B14" s="27"/>
      <c r="C14" s="27"/>
      <c r="D14" s="2" t="s">
        <v>1</v>
      </c>
      <c r="E14" s="2"/>
      <c r="F14" s="2"/>
    </row>
    <row r="35" spans="1:247" ht="1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13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13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13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3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13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13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247" ht="13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13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3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13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ht="13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</sheetData>
  <mergeCells count="4">
    <mergeCell ref="A1:D1"/>
    <mergeCell ref="B2:D2"/>
    <mergeCell ref="A3:A4"/>
    <mergeCell ref="B3:D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Januar 2020</vt:lpstr>
      <vt:lpstr>Februar 2020</vt:lpstr>
      <vt:lpstr>März 2020</vt:lpstr>
      <vt:lpstr>April 2020</vt:lpstr>
      <vt:lpstr>Mai 2020</vt:lpstr>
      <vt:lpstr>Juni 2020</vt:lpstr>
      <vt:lpstr>Juli 2020</vt:lpstr>
      <vt:lpstr>August 2020</vt:lpstr>
      <vt:lpstr>September 2020</vt:lpstr>
      <vt:lpstr>Oktober 2020</vt:lpstr>
      <vt:lpstr>November 2020</vt:lpstr>
      <vt:lpstr>Dezember 2020</vt:lpstr>
      <vt:lpstr>'Januar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Corinna Doll</dc:creator>
  <cp:lastModifiedBy>Tizian Vogl</cp:lastModifiedBy>
  <cp:lastPrinted>2020-05-20T16:18:59Z</cp:lastPrinted>
  <dcterms:created xsi:type="dcterms:W3CDTF">2012-03-19T13:39:09Z</dcterms:created>
  <dcterms:modified xsi:type="dcterms:W3CDTF">2021-05-28T07:21:20Z</dcterms:modified>
</cp:coreProperties>
</file>